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705" windowHeight="11985" activeTab="0"/>
  </bookViews>
  <sheets>
    <sheet name="Kotitalousväh.ku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Kyt?m?ki Pekka (Evolvit Oy)</author>
  </authors>
  <commentList>
    <comment ref="C10" authorId="0">
      <text>
        <r>
          <rPr>
            <b/>
            <sz val="8"/>
            <rFont val="Tahoma"/>
            <family val="0"/>
          </rPr>
          <t>Ei ole yllä olevien summa, koska samalla asiakkaalla voi olla useanlaisia vähennysperusteita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Vähennyskelpoiset osuudet palkoista ja työkorvauksista + palkan sivukulut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<sst xmlns="http://schemas.openxmlformats.org/spreadsheetml/2006/main" count="21" uniqueCount="14">
  <si>
    <t>Tekemispaikka</t>
  </si>
  <si>
    <t>Työn luonne</t>
  </si>
  <si>
    <t>Oma asunto/loma-as.</t>
  </si>
  <si>
    <t>Kotitaloustyö</t>
  </si>
  <si>
    <t>Hoiva- tai hoitotyö</t>
  </si>
  <si>
    <t>Asunnon kunnossapito- tai perusparannustyö</t>
  </si>
  <si>
    <t>Asiakkaita</t>
  </si>
  <si>
    <t>Palkan 
sivukulut</t>
  </si>
  <si>
    <t>Vähenn. oik.
kustannukset</t>
  </si>
  <si>
    <t>Maksetut
palkat (a)</t>
  </si>
  <si>
    <t>Yrittäjän työn
osuus (b)</t>
  </si>
  <si>
    <t>Vähennyskelp.
osuudet (a+b)</t>
  </si>
  <si>
    <t>Vanhempien/isovanh. as.</t>
  </si>
  <si>
    <t>KOTITALOUSVÄHENNYKSEEN OIKEUTTAVAT KUSTANNUKSET 2008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</si>
</sst>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1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sz val="8"/>
      <name val="Arial"/>
      <family val="0"/>
    </font>
    <font>
      <b/>
      <sz val="8.25"/>
      <name val="Arial"/>
      <family val="0"/>
    </font>
    <font>
      <sz val="8.25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0" fillId="2" borderId="1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49" fontId="0" fillId="2" borderId="2" xfId="0" applyNumberFormat="1" applyFill="1" applyBorder="1" applyAlignment="1">
      <alignment/>
    </xf>
    <xf numFmtId="49" fontId="0" fillId="2" borderId="3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7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49" fontId="1" fillId="3" borderId="9" xfId="0" applyNumberFormat="1" applyFont="1" applyFill="1" applyBorder="1" applyAlignment="1">
      <alignment vertical="top"/>
    </xf>
    <xf numFmtId="49" fontId="1" fillId="3" borderId="10" xfId="0" applyNumberFormat="1" applyFont="1" applyFill="1" applyBorder="1" applyAlignment="1">
      <alignment vertical="top"/>
    </xf>
    <xf numFmtId="0" fontId="1" fillId="3" borderId="11" xfId="0" applyFont="1" applyFill="1" applyBorder="1" applyAlignment="1">
      <alignment horizontal="right" vertical="top"/>
    </xf>
    <xf numFmtId="0" fontId="1" fillId="3" borderId="10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12" xfId="0" applyNumberFormat="1" applyFont="1" applyFill="1" applyBorder="1" applyAlignment="1">
      <alignment/>
    </xf>
    <xf numFmtId="3" fontId="14" fillId="3" borderId="12" xfId="0" applyNumberFormat="1" applyFont="1" applyFill="1" applyBorder="1" applyAlignment="1">
      <alignment/>
    </xf>
    <xf numFmtId="3" fontId="14" fillId="3" borderId="3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Oma asunto/loma-asunto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"/>
          <c:w val="0.64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'Kotitalousväh.kust'!$B$4</c:f>
              <c:strCache>
                <c:ptCount val="1"/>
                <c:pt idx="0">
                  <c:v>Kotitaloustyö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'Kotitalousväh.kust'!$C$4</c:f>
              <c:numCache>
                <c:ptCount val="1"/>
                <c:pt idx="0">
                  <c:v>97647</c:v>
                </c:pt>
              </c:numCache>
            </c:numRef>
          </c:val>
        </c:ser>
        <c:ser>
          <c:idx val="1"/>
          <c:order val="1"/>
          <c:tx>
            <c:strRef>
              <c:f>'Kotitalousväh.kust'!$B$5</c:f>
              <c:strCache>
                <c:ptCount val="1"/>
                <c:pt idx="0">
                  <c:v>Hoiva- tai hoitotyö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'Kotitalousväh.kust'!$C$5</c:f>
              <c:numCache>
                <c:ptCount val="1"/>
                <c:pt idx="0">
                  <c:v>7639</c:v>
                </c:pt>
              </c:numCache>
            </c:numRef>
          </c:val>
        </c:ser>
        <c:ser>
          <c:idx val="2"/>
          <c:order val="2"/>
          <c:tx>
            <c:strRef>
              <c:f>'Kotitalousväh.kust'!$B$6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'Kotitalousväh.kust'!$C$6</c:f>
              <c:numCache>
                <c:ptCount val="1"/>
                <c:pt idx="0">
                  <c:v>229295</c:v>
                </c:pt>
              </c:numCache>
            </c:numRef>
          </c:val>
        </c:ser>
        <c:axId val="59020439"/>
        <c:axId val="61421904"/>
      </c:barChart>
      <c:catAx>
        <c:axId val="59020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Asiakkaiden lukumäärä</a:t>
                </a:r>
              </a:p>
            </c:rich>
          </c:tx>
          <c:layout>
            <c:manualLayout>
              <c:xMode val="factor"/>
              <c:yMode val="factor"/>
              <c:x val="0.023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  <c:max val="3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59020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149"/>
          <c:w val="0.285"/>
          <c:h val="0.59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Vanhempien/isovanhempien asunto/loma-as.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8325"/>
          <c:w val="0.643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'Kotitalousväh.kust'!$B$7</c:f>
              <c:strCache>
                <c:ptCount val="1"/>
                <c:pt idx="0">
                  <c:v>Kotitaloustyö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'Kotitalousväh.kust'!$C$7</c:f>
              <c:numCache>
                <c:ptCount val="1"/>
                <c:pt idx="0">
                  <c:v>2966</c:v>
                </c:pt>
              </c:numCache>
            </c:numRef>
          </c:val>
        </c:ser>
        <c:ser>
          <c:idx val="1"/>
          <c:order val="1"/>
          <c:tx>
            <c:strRef>
              <c:f>'Kotitalousväh.kust'!$B$8</c:f>
              <c:strCache>
                <c:ptCount val="1"/>
                <c:pt idx="0">
                  <c:v>Hoiva- tai hoitotyö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'Kotitalousväh.kust'!$C$8</c:f>
              <c:numCache>
                <c:ptCount val="1"/>
                <c:pt idx="0">
                  <c:v>514</c:v>
                </c:pt>
              </c:numCache>
            </c:numRef>
          </c:val>
        </c:ser>
        <c:ser>
          <c:idx val="2"/>
          <c:order val="2"/>
          <c:tx>
            <c:strRef>
              <c:f>'Kotitalousväh.kust'!$B$9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'Kotitalousväh.kust'!$C$9</c:f>
              <c:numCache>
                <c:ptCount val="1"/>
                <c:pt idx="0">
                  <c:v>3368</c:v>
                </c:pt>
              </c:numCache>
            </c:numRef>
          </c:val>
        </c:ser>
        <c:axId val="15926225"/>
        <c:axId val="9118298"/>
      </c:barChart>
      <c:catAx>
        <c:axId val="1592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Asiakkaiden lukumäärä</a:t>
                </a:r>
              </a:p>
            </c:rich>
          </c:tx>
          <c:layout>
            <c:manualLayout>
              <c:xMode val="factor"/>
              <c:yMode val="factor"/>
              <c:x val="0.025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  <c:max val="5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15926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14275"/>
          <c:w val="0.285"/>
          <c:h val="0.60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Oma asunto/loma-asunto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7975"/>
          <c:w val="0.5865"/>
          <c:h val="0.6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'Kotitalousväh.kust'!$B$4</c:f>
              <c:strCache>
                <c:ptCount val="1"/>
                <c:pt idx="0">
                  <c:v>Kotitaloustyö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'Kotitalousväh.kust'!$H$4</c:f>
              <c:numCache>
                <c:ptCount val="1"/>
                <c:pt idx="0">
                  <c:v>64315333.88</c:v>
                </c:pt>
              </c:numCache>
            </c:numRef>
          </c:val>
        </c:ser>
        <c:ser>
          <c:idx val="1"/>
          <c:order val="1"/>
          <c:tx>
            <c:strRef>
              <c:f>'Kotitalousväh.kust'!$B$5</c:f>
              <c:strCache>
                <c:ptCount val="1"/>
                <c:pt idx="0">
                  <c:v>Hoiva- tai hoitotyö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'Kotitalousväh.kust'!$H$5</c:f>
              <c:numCache>
                <c:ptCount val="1"/>
                <c:pt idx="0">
                  <c:v>12668377.82</c:v>
                </c:pt>
              </c:numCache>
            </c:numRef>
          </c:val>
        </c:ser>
        <c:ser>
          <c:idx val="2"/>
          <c:order val="2"/>
          <c:tx>
            <c:strRef>
              <c:f>'Kotitalousväh.kust'!$B$6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'Kotitalousväh.kust'!$H$6</c:f>
              <c:numCache>
                <c:ptCount val="1"/>
                <c:pt idx="0">
                  <c:v>251098690.49</c:v>
                </c:pt>
              </c:numCache>
            </c:numRef>
          </c:val>
        </c:ser>
        <c:axId val="14955819"/>
        <c:axId val="384644"/>
      </c:barChart>
      <c:catAx>
        <c:axId val="14955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Vähennykseen oikeuttavat kustannukset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  <c:max val="300000000"/>
        </c:scaling>
        <c:axPos val="l"/>
        <c:title>
          <c:tx>
            <c:rich>
              <a:bodyPr vert="horz" rot="0" anchor="b"/>
              <a:lstStyle/>
              <a:p>
                <a:pPr algn="l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5"/>
              <c:y val="-0.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5819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3"/>
          <c:y val="0.149"/>
          <c:w val="0.291"/>
          <c:h val="0.596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Vanhempien/isovanhempien asunto/loma-as.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83"/>
          <c:w val="0.5855"/>
          <c:h val="0.6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'Kotitalousväh.kust'!$B$7</c:f>
              <c:strCache>
                <c:ptCount val="1"/>
                <c:pt idx="0">
                  <c:v>Kotitaloustyö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'Kotitalousväh.kust'!$H$7</c:f>
              <c:numCache>
                <c:ptCount val="1"/>
                <c:pt idx="0">
                  <c:v>1222046.44</c:v>
                </c:pt>
              </c:numCache>
            </c:numRef>
          </c:val>
        </c:ser>
        <c:ser>
          <c:idx val="1"/>
          <c:order val="1"/>
          <c:tx>
            <c:strRef>
              <c:f>'Kotitalousväh.kust'!$B$8</c:f>
              <c:strCache>
                <c:ptCount val="1"/>
                <c:pt idx="0">
                  <c:v>Hoiva- tai hoitotyö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'Kotitalousväh.kust'!$H$8</c:f>
              <c:numCache>
                <c:ptCount val="1"/>
                <c:pt idx="0">
                  <c:v>572592.13</c:v>
                </c:pt>
              </c:numCache>
            </c:numRef>
          </c:val>
        </c:ser>
        <c:ser>
          <c:idx val="2"/>
          <c:order val="2"/>
          <c:tx>
            <c:strRef>
              <c:f>'Kotitalousväh.kust'!$B$9</c:f>
              <c:strCache>
                <c:ptCount val="1"/>
                <c:pt idx="0">
                  <c:v>Asunnon kunnossapito- tai perusparannustyö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 </c:v>
              </c:pt>
            </c:strLit>
          </c:cat>
          <c:val>
            <c:numRef>
              <c:f>'Kotitalousväh.kust'!$H$9</c:f>
              <c:numCache>
                <c:ptCount val="1"/>
                <c:pt idx="0">
                  <c:v>3159694.44</c:v>
                </c:pt>
              </c:numCache>
            </c:numRef>
          </c:val>
        </c:ser>
        <c:axId val="3461797"/>
        <c:axId val="31156174"/>
      </c:barChart>
      <c:catAx>
        <c:axId val="34617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Vähennykseen oikeuttavat kustannukset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ax val="5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M€</a:t>
                </a:r>
              </a:p>
            </c:rich>
          </c:tx>
          <c:layout>
            <c:manualLayout>
              <c:xMode val="factor"/>
              <c:yMode val="factor"/>
              <c:x val="0.021"/>
              <c:y val="-0.15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3461797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225"/>
          <c:y val="0.14275"/>
          <c:w val="0.29175"/>
          <c:h val="0.6072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3</xdr:col>
      <xdr:colOff>381000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295525"/>
        <a:ext cx="42291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47625</xdr:rowOff>
    </xdr:from>
    <xdr:to>
      <xdr:col>3</xdr:col>
      <xdr:colOff>381000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0" y="4600575"/>
        <a:ext cx="4229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561975</xdr:colOff>
      <xdr:row>11</xdr:row>
      <xdr:rowOff>9525</xdr:rowOff>
    </xdr:from>
    <xdr:to>
      <xdr:col>8</xdr:col>
      <xdr:colOff>438150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410075" y="2295525"/>
        <a:ext cx="4143375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571500</xdr:colOff>
      <xdr:row>25</xdr:row>
      <xdr:rowOff>47625</xdr:rowOff>
    </xdr:from>
    <xdr:to>
      <xdr:col>8</xdr:col>
      <xdr:colOff>438150</xdr:colOff>
      <xdr:row>39</xdr:row>
      <xdr:rowOff>0</xdr:rowOff>
    </xdr:to>
    <xdr:graphicFrame>
      <xdr:nvGraphicFramePr>
        <xdr:cNvPr id="4" name="Chart 5"/>
        <xdr:cNvGraphicFramePr/>
      </xdr:nvGraphicFramePr>
      <xdr:xfrm>
        <a:off x="4419600" y="4600575"/>
        <a:ext cx="41338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2.28125" style="0" customWidth="1"/>
    <col min="2" max="2" width="24.28125" style="0" customWidth="1"/>
    <col min="3" max="3" width="11.140625" style="0" customWidth="1"/>
    <col min="4" max="5" width="10.7109375" style="0" customWidth="1"/>
    <col min="6" max="6" width="13.140625" style="0" bestFit="1" customWidth="1"/>
    <col min="7" max="8" width="14.7109375" style="0" customWidth="1"/>
    <col min="9" max="9" width="7.421875" style="0" customWidth="1"/>
    <col min="10" max="10" width="3.8515625" style="0" customWidth="1"/>
  </cols>
  <sheetData>
    <row r="1" spans="1:2" ht="12.75">
      <c r="A1" s="2" t="s">
        <v>13</v>
      </c>
      <c r="B1" s="1"/>
    </row>
    <row r="3" spans="1:8" ht="51">
      <c r="A3" s="15" t="s">
        <v>0</v>
      </c>
      <c r="B3" s="16" t="s">
        <v>1</v>
      </c>
      <c r="C3" s="17" t="s">
        <v>6</v>
      </c>
      <c r="D3" s="18" t="s">
        <v>9</v>
      </c>
      <c r="E3" s="18" t="s">
        <v>7</v>
      </c>
      <c r="F3" s="18" t="s">
        <v>10</v>
      </c>
      <c r="G3" s="18" t="s">
        <v>11</v>
      </c>
      <c r="H3" s="19" t="s">
        <v>8</v>
      </c>
    </row>
    <row r="4" spans="1:8" ht="12.75">
      <c r="A4" s="11" t="s">
        <v>2</v>
      </c>
      <c r="B4" s="12" t="s">
        <v>3</v>
      </c>
      <c r="C4" s="14">
        <v>97647</v>
      </c>
      <c r="D4" s="13">
        <v>6595541.08</v>
      </c>
      <c r="E4" s="13">
        <v>1346920.22</v>
      </c>
      <c r="F4" s="13">
        <v>101649199.64</v>
      </c>
      <c r="G4" s="13">
        <v>62968184.08</v>
      </c>
      <c r="H4" s="14">
        <v>64315333.88</v>
      </c>
    </row>
    <row r="5" spans="1:8" ht="12.75">
      <c r="A5" s="3" t="s">
        <v>2</v>
      </c>
      <c r="B5" s="4" t="s">
        <v>4</v>
      </c>
      <c r="C5" s="9">
        <v>7639</v>
      </c>
      <c r="D5" s="7">
        <v>3210713.17</v>
      </c>
      <c r="E5" s="7">
        <v>614498.46</v>
      </c>
      <c r="F5" s="7">
        <v>18484440.88</v>
      </c>
      <c r="G5" s="7">
        <v>12053879.32</v>
      </c>
      <c r="H5" s="9">
        <v>12668377.82</v>
      </c>
    </row>
    <row r="6" spans="1:8" ht="12.75">
      <c r="A6" s="5" t="s">
        <v>2</v>
      </c>
      <c r="B6" s="6" t="s">
        <v>5</v>
      </c>
      <c r="C6" s="10">
        <v>229295</v>
      </c>
      <c r="D6" s="8">
        <v>20372355</v>
      </c>
      <c r="E6" s="8">
        <v>4478641.34</v>
      </c>
      <c r="F6" s="8">
        <v>400838853.42</v>
      </c>
      <c r="G6" s="8">
        <v>246615023.49</v>
      </c>
      <c r="H6" s="10">
        <v>251098690.49</v>
      </c>
    </row>
    <row r="7" spans="1:8" ht="12.75">
      <c r="A7" s="3" t="s">
        <v>12</v>
      </c>
      <c r="B7" s="4" t="s">
        <v>3</v>
      </c>
      <c r="C7" s="9">
        <v>2966</v>
      </c>
      <c r="D7" s="7">
        <v>169781.55</v>
      </c>
      <c r="E7" s="7">
        <v>35149.39</v>
      </c>
      <c r="F7" s="7">
        <v>1893271.13</v>
      </c>
      <c r="G7" s="7">
        <v>1186897.05</v>
      </c>
      <c r="H7" s="9">
        <v>1222046.44</v>
      </c>
    </row>
    <row r="8" spans="1:8" ht="12.75">
      <c r="A8" s="3" t="s">
        <v>12</v>
      </c>
      <c r="B8" s="4" t="s">
        <v>4</v>
      </c>
      <c r="C8" s="9">
        <v>514</v>
      </c>
      <c r="D8" s="7">
        <v>93369.75</v>
      </c>
      <c r="E8" s="7">
        <v>29937.42</v>
      </c>
      <c r="F8" s="7">
        <v>857739.58</v>
      </c>
      <c r="G8" s="7">
        <v>542654.71</v>
      </c>
      <c r="H8" s="9">
        <v>572592.13</v>
      </c>
    </row>
    <row r="9" spans="1:8" ht="13.5" thickBot="1">
      <c r="A9" s="5" t="s">
        <v>12</v>
      </c>
      <c r="B9" s="6" t="s">
        <v>5</v>
      </c>
      <c r="C9" s="9">
        <v>3368</v>
      </c>
      <c r="D9" s="8">
        <v>339049.07</v>
      </c>
      <c r="E9" s="8">
        <v>72803.58</v>
      </c>
      <c r="F9" s="8">
        <v>4974367.08</v>
      </c>
      <c r="G9" s="8">
        <v>3086335.26</v>
      </c>
      <c r="H9" s="9">
        <v>3159694.44</v>
      </c>
    </row>
    <row r="10" spans="1:8" ht="13.5" thickBot="1">
      <c r="A10" s="20"/>
      <c r="B10" s="21"/>
      <c r="C10" s="23">
        <v>309605</v>
      </c>
      <c r="D10" s="22">
        <f>SUM(D4:D9)</f>
        <v>30780809.62</v>
      </c>
      <c r="E10" s="25">
        <f>SUM(E4:E9)</f>
        <v>6577950.409999999</v>
      </c>
      <c r="F10" s="22">
        <f>SUM(F4:F9)</f>
        <v>528697871.72999996</v>
      </c>
      <c r="G10" s="25">
        <f>SUM(G4:G9)</f>
        <v>326452973.90999997</v>
      </c>
      <c r="H10" s="24">
        <f>SUM(H4:H9)</f>
        <v>333036735.2</v>
      </c>
    </row>
    <row r="11" spans="1:2" ht="12.75">
      <c r="A11" s="1"/>
      <c r="B11" s="1"/>
    </row>
    <row r="13" spans="1:2" ht="12.75">
      <c r="A13" s="1"/>
      <c r="B13" s="1"/>
    </row>
  </sheetData>
  <printOptions/>
  <pageMargins left="0.75" right="0.75" top="0.76" bottom="0.49" header="0.4921259845" footer="0.4921259845"/>
  <pageSetup horizontalDpi="600" verticalDpi="600" orientation="landscape" paperSize="9" r:id="rId4"/>
  <headerFooter alignWithMargins="0">
    <oddHeader>&amp;LVEROHALLITUS&amp;CKotitalousvähennys verovuonna 2008&amp;R31.10.2009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Verohallinto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Kytömäki Pekka (Evolvit Oy)</dc:creator>
  <cp:keywords/>
  <dc:description/>
  <cp:lastModifiedBy>Hakonen Anna (Verohallitus)</cp:lastModifiedBy>
  <cp:lastPrinted>2009-10-28T09:36:12Z</cp:lastPrinted>
  <dcterms:created xsi:type="dcterms:W3CDTF">2007-09-28T12:16:53Z</dcterms:created>
  <dcterms:modified xsi:type="dcterms:W3CDTF">2009-10-30T08:32:43Z</dcterms:modified>
  <cp:category/>
  <cp:version/>
  <cp:contentType/>
  <cp:contentStatus/>
</cp:coreProperties>
</file>